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903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<sst xmlns="http://schemas.openxmlformats.org/spreadsheetml/2006/main" count="228" uniqueCount="36">
  <si>
    <t>Направление (специальность)</t>
  </si>
  <si>
    <t>1 курс</t>
  </si>
  <si>
    <t>2 курс</t>
  </si>
  <si>
    <t>3 курс</t>
  </si>
  <si>
    <t>4 курс</t>
  </si>
  <si>
    <t>5 курс</t>
  </si>
  <si>
    <t>всего</t>
  </si>
  <si>
    <t>из них бюджет</t>
  </si>
  <si>
    <t>из них платно</t>
  </si>
  <si>
    <t>ВСЕГО</t>
  </si>
  <si>
    <t>Институт математики, экономики и информатики</t>
  </si>
  <si>
    <t>Исторический факультет</t>
  </si>
  <si>
    <t>Юридический институт</t>
  </si>
  <si>
    <t>Факультет психологии</t>
  </si>
  <si>
    <t>Сибирско-Американский факультет</t>
  </si>
  <si>
    <t>ПЕДАГОГИЧЕСКИЙ ИНСТИТУТ</t>
  </si>
  <si>
    <t>ФГБОУ ВО ИГУ</t>
  </si>
  <si>
    <t>ЗАОЧНАЯ ФОРМА ОБУЧЕНИЯ</t>
  </si>
  <si>
    <t>Институт филологии, иностранных языков и медиакоммуникации</t>
  </si>
  <si>
    <t>Дискретная математика и математическая кибернетика</t>
  </si>
  <si>
    <t>Отечественная история</t>
  </si>
  <si>
    <t>Археология</t>
  </si>
  <si>
    <t>Русский язык</t>
  </si>
  <si>
    <t>Германские языки</t>
  </si>
  <si>
    <t>Теория языка</t>
  </si>
  <si>
    <t>Теория и история права и государства; история учений о праве и государстве</t>
  </si>
  <si>
    <t>Гражданское право; предпринимательское право; семейное право; международное частное право</t>
  </si>
  <si>
    <t>Общая психология, психология личности, история психологии</t>
  </si>
  <si>
    <t>Педагогическая психология</t>
  </si>
  <si>
    <t>Экономика и управление народным хозяйством</t>
  </si>
  <si>
    <t>Социальная философия</t>
  </si>
  <si>
    <t>Общая педагогика, история педагогики и образования</t>
  </si>
  <si>
    <t>Теория и методика профессионального образования</t>
  </si>
  <si>
    <t>Биолого-почвенный факультет</t>
  </si>
  <si>
    <t>Экология (биология)</t>
  </si>
  <si>
    <t>предполагаемый контингент аспирантов на 2024-2025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</si>
</sst>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8" fillId="13" borderId="10" xfId="0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8" fillId="13" borderId="14" xfId="0" applyFont="1" applyFill="1" applyBorder="1" applyAlignment="1">
      <alignment horizontal="center" wrapText="1"/>
    </xf>
    <xf numFmtId="0" fontId="28" fillId="13" borderId="15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T1" sqref="T1"/>
    </sheetView>
  </sheetViews>
  <sheetFormatPr defaultColWidth="9.140625" defaultRowHeight="15"/>
  <cols>
    <col min="1" max="1" width="38.00390625" style="0" customWidth="1"/>
    <col min="2" max="2" width="8.421875" style="0" customWidth="1"/>
    <col min="3" max="3" width="11.57421875" style="0" customWidth="1"/>
    <col min="4" max="4" width="7.8515625" style="0" customWidth="1"/>
    <col min="5" max="5" width="7.421875" style="0" customWidth="1"/>
    <col min="6" max="6" width="8.7109375" style="0" customWidth="1"/>
    <col min="7" max="7" width="7.28125" style="0" customWidth="1"/>
    <col min="8" max="8" width="6.8515625" style="0" customWidth="1"/>
    <col min="9" max="9" width="9.28125" style="0" customWidth="1"/>
    <col min="10" max="10" width="7.421875" style="0" customWidth="1"/>
    <col min="11" max="11" width="6.7109375" style="0" customWidth="1"/>
    <col min="12" max="12" width="8.8515625" style="0" customWidth="1"/>
    <col min="13" max="13" width="7.7109375" style="0" customWidth="1"/>
    <col min="14" max="14" width="5.421875" style="0" customWidth="1"/>
    <col min="15" max="15" width="8.421875" style="0" customWidth="1"/>
    <col min="16" max="16" width="7.28125" style="0" customWidth="1"/>
    <col min="17" max="17" width="13.57421875" style="0" customWidth="1"/>
    <col min="18" max="18" width="13.421875" style="0" customWidth="1"/>
    <col min="19" max="19" width="13.28125" style="0" customWidth="1"/>
  </cols>
  <sheetData>
    <row r="1" spans="1:16" ht="18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.7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18.75">
      <c r="A3" s="1" t="s">
        <v>17</v>
      </c>
    </row>
    <row r="4" spans="1:20" ht="15" customHeight="1">
      <c r="A4" s="11" t="s">
        <v>0</v>
      </c>
      <c r="B4" s="8" t="s">
        <v>1</v>
      </c>
      <c r="C4" s="9"/>
      <c r="D4" s="10"/>
      <c r="E4" s="8" t="s">
        <v>2</v>
      </c>
      <c r="F4" s="9"/>
      <c r="G4" s="10"/>
      <c r="H4" s="8" t="s">
        <v>3</v>
      </c>
      <c r="I4" s="9"/>
      <c r="J4" s="10"/>
      <c r="K4" s="8" t="s">
        <v>4</v>
      </c>
      <c r="L4" s="9"/>
      <c r="M4" s="10"/>
      <c r="N4" s="8" t="s">
        <v>5</v>
      </c>
      <c r="O4" s="9"/>
      <c r="P4" s="10"/>
      <c r="Q4" s="11" t="s">
        <v>6</v>
      </c>
      <c r="R4" s="24" t="s">
        <v>7</v>
      </c>
      <c r="S4" s="24" t="s">
        <v>8</v>
      </c>
      <c r="T4" s="5"/>
    </row>
    <row r="5" spans="1:20" ht="45">
      <c r="A5" s="12"/>
      <c r="B5" s="2" t="s">
        <v>6</v>
      </c>
      <c r="C5" s="3" t="s">
        <v>7</v>
      </c>
      <c r="D5" s="3" t="s">
        <v>8</v>
      </c>
      <c r="E5" s="2" t="s">
        <v>6</v>
      </c>
      <c r="F5" s="3" t="s">
        <v>7</v>
      </c>
      <c r="G5" s="3" t="s">
        <v>8</v>
      </c>
      <c r="H5" s="2" t="s">
        <v>6</v>
      </c>
      <c r="I5" s="3" t="s">
        <v>7</v>
      </c>
      <c r="J5" s="3" t="s">
        <v>8</v>
      </c>
      <c r="K5" s="2" t="s">
        <v>6</v>
      </c>
      <c r="L5" s="3" t="s">
        <v>7</v>
      </c>
      <c r="M5" s="3" t="s">
        <v>8</v>
      </c>
      <c r="N5" s="2" t="s">
        <v>6</v>
      </c>
      <c r="O5" s="3" t="s">
        <v>7</v>
      </c>
      <c r="P5" s="3" t="s">
        <v>8</v>
      </c>
      <c r="Q5" s="12"/>
      <c r="R5" s="25"/>
      <c r="S5" s="25"/>
      <c r="T5" s="5"/>
    </row>
    <row r="6" spans="1:20" ht="18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6"/>
      <c r="T6" s="5"/>
    </row>
    <row r="7" spans="1:20" ht="15">
      <c r="A7" s="6" t="s">
        <v>34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f>B7+E7+H7+K7+N7</f>
        <v>1</v>
      </c>
      <c r="R7" s="4">
        <v>0</v>
      </c>
      <c r="S7" s="4">
        <f>D7+G7+J7+M7+P7</f>
        <v>1</v>
      </c>
      <c r="T7" s="5"/>
    </row>
    <row r="8" spans="1:20" ht="15">
      <c r="A8" s="4" t="s">
        <v>9</v>
      </c>
      <c r="B8" s="4">
        <v>0</v>
      </c>
      <c r="C8" s="4">
        <v>0</v>
      </c>
      <c r="D8" s="4">
        <v>0</v>
      </c>
      <c r="E8" s="4">
        <f>SUM(E7)</f>
        <v>0</v>
      </c>
      <c r="F8" s="4">
        <f aca="true" t="shared" si="0" ref="F8:P8">SUM(F7)</f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1</v>
      </c>
      <c r="L8" s="4">
        <f t="shared" si="0"/>
        <v>0</v>
      </c>
      <c r="M8" s="4">
        <f t="shared" si="0"/>
        <v>1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>SUM(Q7)</f>
        <v>1</v>
      </c>
      <c r="R8" s="4">
        <v>0</v>
      </c>
      <c r="S8" s="4">
        <f>SUM(S7)</f>
        <v>1</v>
      </c>
      <c r="T8" s="5"/>
    </row>
    <row r="9" spans="1:20" ht="1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5"/>
    </row>
    <row r="10" spans="1:20" ht="15">
      <c r="A10" s="13" t="s">
        <v>0</v>
      </c>
      <c r="B10" s="13" t="s">
        <v>1</v>
      </c>
      <c r="C10" s="13"/>
      <c r="D10" s="13"/>
      <c r="E10" s="13" t="s">
        <v>2</v>
      </c>
      <c r="F10" s="13"/>
      <c r="G10" s="13"/>
      <c r="H10" s="13" t="s">
        <v>3</v>
      </c>
      <c r="I10" s="13"/>
      <c r="J10" s="13"/>
      <c r="K10" s="13" t="s">
        <v>4</v>
      </c>
      <c r="L10" s="13"/>
      <c r="M10" s="13"/>
      <c r="N10" s="13" t="s">
        <v>5</v>
      </c>
      <c r="O10" s="13"/>
      <c r="P10" s="13"/>
      <c r="Q10" s="13" t="s">
        <v>6</v>
      </c>
      <c r="R10" s="14" t="s">
        <v>7</v>
      </c>
      <c r="S10" s="14" t="s">
        <v>8</v>
      </c>
      <c r="T10" s="5"/>
    </row>
    <row r="11" spans="1:20" ht="45">
      <c r="A11" s="13"/>
      <c r="B11" s="2" t="s">
        <v>6</v>
      </c>
      <c r="C11" s="3" t="s">
        <v>7</v>
      </c>
      <c r="D11" s="3" t="s">
        <v>8</v>
      </c>
      <c r="E11" s="2" t="s">
        <v>6</v>
      </c>
      <c r="F11" s="3" t="s">
        <v>7</v>
      </c>
      <c r="G11" s="3" t="s">
        <v>8</v>
      </c>
      <c r="H11" s="2" t="s">
        <v>6</v>
      </c>
      <c r="I11" s="3" t="s">
        <v>7</v>
      </c>
      <c r="J11" s="3" t="s">
        <v>8</v>
      </c>
      <c r="K11" s="2" t="s">
        <v>6</v>
      </c>
      <c r="L11" s="3" t="s">
        <v>7</v>
      </c>
      <c r="M11" s="3" t="s">
        <v>8</v>
      </c>
      <c r="N11" s="2" t="s">
        <v>6</v>
      </c>
      <c r="O11" s="3" t="s">
        <v>7</v>
      </c>
      <c r="P11" s="3" t="s">
        <v>8</v>
      </c>
      <c r="Q11" s="13"/>
      <c r="R11" s="14"/>
      <c r="S11" s="14"/>
      <c r="T11" s="5"/>
    </row>
    <row r="12" spans="1:20" ht="18.75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/>
    </row>
    <row r="13" spans="1:20" ht="30">
      <c r="A13" s="6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1</v>
      </c>
      <c r="O13" s="4">
        <v>0</v>
      </c>
      <c r="P13" s="4">
        <v>1</v>
      </c>
      <c r="Q13" s="4">
        <f>B13+E13+H13+K13+N13</f>
        <v>2</v>
      </c>
      <c r="R13" s="4">
        <v>0</v>
      </c>
      <c r="S13" s="4">
        <f>D13+G13+J13+M13+P13</f>
        <v>2</v>
      </c>
      <c r="T13" s="5"/>
    </row>
    <row r="14" spans="1:20" ht="15">
      <c r="A14" s="4" t="s">
        <v>9</v>
      </c>
      <c r="B14" s="4">
        <v>0</v>
      </c>
      <c r="C14" s="4">
        <v>0</v>
      </c>
      <c r="D14" s="4">
        <v>0</v>
      </c>
      <c r="E14" s="4">
        <f>SUM(E13)</f>
        <v>0</v>
      </c>
      <c r="F14" s="4">
        <f aca="true" t="shared" si="1" ref="F14:P14">SUM(F13)</f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1</v>
      </c>
      <c r="L14" s="4">
        <f t="shared" si="1"/>
        <v>0</v>
      </c>
      <c r="M14" s="4">
        <f t="shared" si="1"/>
        <v>1</v>
      </c>
      <c r="N14" s="4">
        <f t="shared" si="1"/>
        <v>1</v>
      </c>
      <c r="O14" s="4">
        <f t="shared" si="1"/>
        <v>0</v>
      </c>
      <c r="P14" s="4">
        <f t="shared" si="1"/>
        <v>1</v>
      </c>
      <c r="Q14" s="4">
        <f>SUM(Q13)</f>
        <v>2</v>
      </c>
      <c r="R14" s="4">
        <v>0</v>
      </c>
      <c r="S14" s="4">
        <f>SUM(S13)</f>
        <v>2</v>
      </c>
      <c r="T14" s="5"/>
    </row>
    <row r="15" spans="1:20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5"/>
    </row>
    <row r="16" spans="1:20" ht="15">
      <c r="A16" s="13" t="s">
        <v>0</v>
      </c>
      <c r="B16" s="13" t="s">
        <v>1</v>
      </c>
      <c r="C16" s="13"/>
      <c r="D16" s="13"/>
      <c r="E16" s="13" t="s">
        <v>2</v>
      </c>
      <c r="F16" s="13"/>
      <c r="G16" s="13"/>
      <c r="H16" s="13" t="s">
        <v>3</v>
      </c>
      <c r="I16" s="13"/>
      <c r="J16" s="13"/>
      <c r="K16" s="13" t="s">
        <v>4</v>
      </c>
      <c r="L16" s="13"/>
      <c r="M16" s="13"/>
      <c r="N16" s="13" t="s">
        <v>5</v>
      </c>
      <c r="O16" s="13"/>
      <c r="P16" s="13"/>
      <c r="Q16" s="13" t="s">
        <v>6</v>
      </c>
      <c r="R16" s="14" t="s">
        <v>7</v>
      </c>
      <c r="S16" s="14" t="s">
        <v>8</v>
      </c>
      <c r="T16" s="5"/>
    </row>
    <row r="17" spans="1:20" ht="45">
      <c r="A17" s="13"/>
      <c r="B17" s="2" t="s">
        <v>6</v>
      </c>
      <c r="C17" s="3" t="s">
        <v>7</v>
      </c>
      <c r="D17" s="3" t="s">
        <v>8</v>
      </c>
      <c r="E17" s="2" t="s">
        <v>6</v>
      </c>
      <c r="F17" s="3" t="s">
        <v>7</v>
      </c>
      <c r="G17" s="3" t="s">
        <v>8</v>
      </c>
      <c r="H17" s="2" t="s">
        <v>6</v>
      </c>
      <c r="I17" s="3" t="s">
        <v>7</v>
      </c>
      <c r="J17" s="3" t="s">
        <v>8</v>
      </c>
      <c r="K17" s="2" t="s">
        <v>6</v>
      </c>
      <c r="L17" s="3" t="s">
        <v>7</v>
      </c>
      <c r="M17" s="3" t="s">
        <v>8</v>
      </c>
      <c r="N17" s="2" t="s">
        <v>6</v>
      </c>
      <c r="O17" s="3" t="s">
        <v>7</v>
      </c>
      <c r="P17" s="3" t="s">
        <v>8</v>
      </c>
      <c r="Q17" s="13"/>
      <c r="R17" s="14"/>
      <c r="S17" s="14"/>
      <c r="T17" s="5"/>
    </row>
    <row r="18" spans="1:20" ht="18.75">
      <c r="A18" s="16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5"/>
    </row>
    <row r="19" spans="1:20" ht="15">
      <c r="A19" s="6" t="s">
        <v>21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f>B19+E19+H19+K19+N19</f>
        <v>2</v>
      </c>
      <c r="R19" s="4">
        <v>0</v>
      </c>
      <c r="S19" s="4">
        <f>D19+G19+J19+M19+P19</f>
        <v>2</v>
      </c>
      <c r="T19" s="5"/>
    </row>
    <row r="20" spans="1:20" ht="15">
      <c r="A20" s="6" t="s">
        <v>30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>B20+E20+H20+K20+N20</f>
        <v>1</v>
      </c>
      <c r="R20" s="4">
        <v>0</v>
      </c>
      <c r="S20" s="4">
        <f>D20+G20+J20+M20+P20</f>
        <v>1</v>
      </c>
      <c r="T20" s="5"/>
    </row>
    <row r="21" spans="1:20" ht="15">
      <c r="A21" s="4" t="s">
        <v>9</v>
      </c>
      <c r="B21" s="4">
        <v>0</v>
      </c>
      <c r="C21" s="4">
        <v>0</v>
      </c>
      <c r="D21" s="4">
        <v>0</v>
      </c>
      <c r="E21" s="4">
        <f>SUM(E19:E20)</f>
        <v>0</v>
      </c>
      <c r="F21" s="4">
        <f>SUM(F19:F20)</f>
        <v>0</v>
      </c>
      <c r="G21" s="4">
        <f>SUM(G19:G20)</f>
        <v>0</v>
      </c>
      <c r="H21" s="4">
        <f>SUM(H19:H20)</f>
        <v>2</v>
      </c>
      <c r="I21" s="4">
        <f>SUM(I19:I20)</f>
        <v>0</v>
      </c>
      <c r="J21" s="4">
        <f>SUM(J19:J20)</f>
        <v>2</v>
      </c>
      <c r="K21" s="4">
        <f>SUM(K19:K20)</f>
        <v>1</v>
      </c>
      <c r="L21" s="4">
        <f>SUM(L19:L20)</f>
        <v>0</v>
      </c>
      <c r="M21" s="4">
        <f>SUM(M19:M20)</f>
        <v>1</v>
      </c>
      <c r="N21" s="4">
        <f>SUM(N19:N20)</f>
        <v>0</v>
      </c>
      <c r="O21" s="4">
        <f>SUM(O19:O20)</f>
        <v>0</v>
      </c>
      <c r="P21" s="4">
        <f>SUM(P19:P20)</f>
        <v>0</v>
      </c>
      <c r="Q21" s="4">
        <f>SUM(Q19:Q20)</f>
        <v>3</v>
      </c>
      <c r="R21" s="4">
        <f>SUM(R19:R20)</f>
        <v>0</v>
      </c>
      <c r="S21" s="4">
        <f>SUM(S19:S20)</f>
        <v>3</v>
      </c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13" t="s">
        <v>0</v>
      </c>
      <c r="B23" s="13" t="s">
        <v>1</v>
      </c>
      <c r="C23" s="13"/>
      <c r="D23" s="13"/>
      <c r="E23" s="13" t="s">
        <v>2</v>
      </c>
      <c r="F23" s="13"/>
      <c r="G23" s="13"/>
      <c r="H23" s="13" t="s">
        <v>3</v>
      </c>
      <c r="I23" s="13"/>
      <c r="J23" s="13"/>
      <c r="K23" s="13" t="s">
        <v>4</v>
      </c>
      <c r="L23" s="13"/>
      <c r="M23" s="13"/>
      <c r="N23" s="13" t="s">
        <v>5</v>
      </c>
      <c r="O23" s="13"/>
      <c r="P23" s="13"/>
      <c r="Q23" s="13" t="s">
        <v>6</v>
      </c>
      <c r="R23" s="14" t="s">
        <v>7</v>
      </c>
      <c r="S23" s="14" t="s">
        <v>8</v>
      </c>
      <c r="T23" s="5"/>
    </row>
    <row r="24" spans="1:20" ht="45">
      <c r="A24" s="13"/>
      <c r="B24" s="2" t="s">
        <v>6</v>
      </c>
      <c r="C24" s="3" t="s">
        <v>7</v>
      </c>
      <c r="D24" s="3" t="s">
        <v>8</v>
      </c>
      <c r="E24" s="2" t="s">
        <v>6</v>
      </c>
      <c r="F24" s="3" t="s">
        <v>7</v>
      </c>
      <c r="G24" s="3" t="s">
        <v>8</v>
      </c>
      <c r="H24" s="2" t="s">
        <v>6</v>
      </c>
      <c r="I24" s="3" t="s">
        <v>7</v>
      </c>
      <c r="J24" s="3" t="s">
        <v>8</v>
      </c>
      <c r="K24" s="2" t="s">
        <v>6</v>
      </c>
      <c r="L24" s="3" t="s">
        <v>7</v>
      </c>
      <c r="M24" s="3" t="s">
        <v>8</v>
      </c>
      <c r="N24" s="2" t="s">
        <v>6</v>
      </c>
      <c r="O24" s="3" t="s">
        <v>7</v>
      </c>
      <c r="P24" s="3" t="s">
        <v>8</v>
      </c>
      <c r="Q24" s="13"/>
      <c r="R24" s="14"/>
      <c r="S24" s="14"/>
      <c r="T24" s="5"/>
    </row>
    <row r="25" spans="1:20" ht="18.75">
      <c r="A25" s="16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"/>
    </row>
    <row r="26" spans="1:20" ht="15">
      <c r="A26" s="6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>B26+E26+H26+K26+N26</f>
        <v>1</v>
      </c>
      <c r="R26" s="4">
        <v>0</v>
      </c>
      <c r="S26" s="4">
        <f>D26+G26+J26+M26+P26</f>
        <v>1</v>
      </c>
      <c r="T26" s="5"/>
    </row>
    <row r="27" spans="1:20" ht="15">
      <c r="A27" s="6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f>B27+E27+H27+K27+N27</f>
        <v>2</v>
      </c>
      <c r="R27" s="4">
        <v>0</v>
      </c>
      <c r="S27" s="4">
        <f>D27+G27+J27+M27+P27</f>
        <v>2</v>
      </c>
      <c r="T27" s="5"/>
    </row>
    <row r="28" spans="1:20" ht="15">
      <c r="A28" s="6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f>B28+E28+H28+K28+N28</f>
        <v>1</v>
      </c>
      <c r="R28" s="4">
        <v>0</v>
      </c>
      <c r="S28" s="4">
        <f>D28+G28+J28+M28+P28</f>
        <v>1</v>
      </c>
      <c r="T28" s="5"/>
    </row>
    <row r="29" spans="1:20" ht="15">
      <c r="A29" s="4" t="s">
        <v>9</v>
      </c>
      <c r="B29" s="4">
        <f aca="true" t="shared" si="2" ref="B29:S29">SUM(B26:B28)</f>
        <v>0</v>
      </c>
      <c r="C29" s="4">
        <f t="shared" si="2"/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1</v>
      </c>
      <c r="I29" s="4">
        <f t="shared" si="2"/>
        <v>0</v>
      </c>
      <c r="J29" s="4">
        <f t="shared" si="2"/>
        <v>1</v>
      </c>
      <c r="K29" s="4">
        <f t="shared" si="2"/>
        <v>3</v>
      </c>
      <c r="L29" s="4">
        <f t="shared" si="2"/>
        <v>0</v>
      </c>
      <c r="M29" s="4">
        <f t="shared" si="2"/>
        <v>3</v>
      </c>
      <c r="N29" s="4">
        <f t="shared" si="2"/>
        <v>0</v>
      </c>
      <c r="O29" s="4">
        <f t="shared" si="2"/>
        <v>0</v>
      </c>
      <c r="P29" s="4">
        <f t="shared" si="2"/>
        <v>0</v>
      </c>
      <c r="Q29" s="4">
        <f t="shared" si="2"/>
        <v>4</v>
      </c>
      <c r="R29" s="4">
        <f t="shared" si="2"/>
        <v>0</v>
      </c>
      <c r="S29" s="4">
        <f t="shared" si="2"/>
        <v>4</v>
      </c>
      <c r="T29" s="5"/>
    </row>
    <row r="30" ht="15">
      <c r="T30" s="5"/>
    </row>
    <row r="31" spans="1:20" ht="15">
      <c r="A31" s="13" t="s">
        <v>0</v>
      </c>
      <c r="B31" s="13" t="s">
        <v>1</v>
      </c>
      <c r="C31" s="13"/>
      <c r="D31" s="13"/>
      <c r="E31" s="13" t="s">
        <v>2</v>
      </c>
      <c r="F31" s="13"/>
      <c r="G31" s="13"/>
      <c r="H31" s="13" t="s">
        <v>3</v>
      </c>
      <c r="I31" s="13"/>
      <c r="J31" s="13"/>
      <c r="K31" s="13" t="s">
        <v>4</v>
      </c>
      <c r="L31" s="13"/>
      <c r="M31" s="13"/>
      <c r="N31" s="13" t="s">
        <v>5</v>
      </c>
      <c r="O31" s="13"/>
      <c r="P31" s="13"/>
      <c r="Q31" s="13" t="s">
        <v>6</v>
      </c>
      <c r="R31" s="14" t="s">
        <v>7</v>
      </c>
      <c r="S31" s="14" t="s">
        <v>8</v>
      </c>
      <c r="T31" s="5"/>
    </row>
    <row r="32" spans="1:20" ht="45">
      <c r="A32" s="13"/>
      <c r="B32" s="2" t="s">
        <v>6</v>
      </c>
      <c r="C32" s="3" t="s">
        <v>7</v>
      </c>
      <c r="D32" s="3" t="s">
        <v>8</v>
      </c>
      <c r="E32" s="2" t="s">
        <v>6</v>
      </c>
      <c r="F32" s="3" t="s">
        <v>7</v>
      </c>
      <c r="G32" s="3" t="s">
        <v>8</v>
      </c>
      <c r="H32" s="2" t="s">
        <v>6</v>
      </c>
      <c r="I32" s="3" t="s">
        <v>7</v>
      </c>
      <c r="J32" s="3" t="s">
        <v>8</v>
      </c>
      <c r="K32" s="2" t="s">
        <v>6</v>
      </c>
      <c r="L32" s="3" t="s">
        <v>7</v>
      </c>
      <c r="M32" s="3" t="s">
        <v>8</v>
      </c>
      <c r="N32" s="2" t="s">
        <v>6</v>
      </c>
      <c r="O32" s="3" t="s">
        <v>7</v>
      </c>
      <c r="P32" s="3" t="s">
        <v>8</v>
      </c>
      <c r="Q32" s="13"/>
      <c r="R32" s="14"/>
      <c r="S32" s="14"/>
      <c r="T32" s="5"/>
    </row>
    <row r="33" spans="1:20" ht="18.75">
      <c r="A33" s="16" t="s">
        <v>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"/>
    </row>
    <row r="34" spans="1:20" ht="30">
      <c r="A34" s="6" t="s">
        <v>25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f>B34+E34+H34+K34+N34</f>
        <v>1</v>
      </c>
      <c r="R34" s="4">
        <v>0</v>
      </c>
      <c r="S34" s="4">
        <f>D34+G34+J34+M34+P34</f>
        <v>1</v>
      </c>
      <c r="T34" s="5"/>
    </row>
    <row r="35" spans="1:20" ht="60">
      <c r="A35" s="6" t="s">
        <v>26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</v>
      </c>
      <c r="L35" s="4">
        <v>0</v>
      </c>
      <c r="M35" s="4">
        <v>4</v>
      </c>
      <c r="N35" s="4">
        <v>0</v>
      </c>
      <c r="O35" s="4">
        <v>0</v>
      </c>
      <c r="P35" s="4">
        <v>0</v>
      </c>
      <c r="Q35" s="4">
        <f>B35+E35+H35+K35+N35</f>
        <v>4</v>
      </c>
      <c r="R35" s="4">
        <v>0</v>
      </c>
      <c r="S35" s="4">
        <f>D35+G35+J35+M35+P35</f>
        <v>4</v>
      </c>
      <c r="T35" s="5"/>
    </row>
    <row r="36" spans="1:20" ht="15">
      <c r="A36" s="4" t="s">
        <v>9</v>
      </c>
      <c r="B36" s="4">
        <f aca="true" t="shared" si="3" ref="B36:S36">SUM(B34:B35)</f>
        <v>0</v>
      </c>
      <c r="C36" s="4">
        <f t="shared" si="3"/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  <c r="I36" s="4">
        <f t="shared" si="3"/>
        <v>0</v>
      </c>
      <c r="J36" s="4">
        <f t="shared" si="3"/>
        <v>0</v>
      </c>
      <c r="K36" s="4">
        <f t="shared" si="3"/>
        <v>5</v>
      </c>
      <c r="L36" s="4">
        <f t="shared" si="3"/>
        <v>0</v>
      </c>
      <c r="M36" s="4">
        <f t="shared" si="3"/>
        <v>5</v>
      </c>
      <c r="N36" s="4">
        <f t="shared" si="3"/>
        <v>0</v>
      </c>
      <c r="O36" s="4">
        <f t="shared" si="3"/>
        <v>0</v>
      </c>
      <c r="P36" s="4">
        <f t="shared" si="3"/>
        <v>0</v>
      </c>
      <c r="Q36" s="4">
        <f t="shared" si="3"/>
        <v>5</v>
      </c>
      <c r="R36" s="4">
        <f t="shared" si="3"/>
        <v>0</v>
      </c>
      <c r="S36" s="4">
        <f t="shared" si="3"/>
        <v>5</v>
      </c>
      <c r="T36" s="5"/>
    </row>
    <row r="37" ht="15">
      <c r="T37" s="5"/>
    </row>
    <row r="38" spans="1:20" ht="15">
      <c r="A38" s="13" t="s">
        <v>0</v>
      </c>
      <c r="B38" s="13" t="s">
        <v>1</v>
      </c>
      <c r="C38" s="13"/>
      <c r="D38" s="13"/>
      <c r="E38" s="13" t="s">
        <v>2</v>
      </c>
      <c r="F38" s="13"/>
      <c r="G38" s="13"/>
      <c r="H38" s="13" t="s">
        <v>3</v>
      </c>
      <c r="I38" s="13"/>
      <c r="J38" s="13"/>
      <c r="K38" s="13" t="s">
        <v>4</v>
      </c>
      <c r="L38" s="13"/>
      <c r="M38" s="13"/>
      <c r="N38" s="13" t="s">
        <v>5</v>
      </c>
      <c r="O38" s="13"/>
      <c r="P38" s="13"/>
      <c r="Q38" s="13" t="s">
        <v>6</v>
      </c>
      <c r="R38" s="14" t="s">
        <v>7</v>
      </c>
      <c r="S38" s="14" t="s">
        <v>8</v>
      </c>
      <c r="T38" s="5"/>
    </row>
    <row r="39" spans="1:20" ht="45">
      <c r="A39" s="13"/>
      <c r="B39" s="2" t="s">
        <v>6</v>
      </c>
      <c r="C39" s="3" t="s">
        <v>7</v>
      </c>
      <c r="D39" s="3" t="s">
        <v>8</v>
      </c>
      <c r="E39" s="2" t="s">
        <v>6</v>
      </c>
      <c r="F39" s="3" t="s">
        <v>7</v>
      </c>
      <c r="G39" s="3" t="s">
        <v>8</v>
      </c>
      <c r="H39" s="2" t="s">
        <v>6</v>
      </c>
      <c r="I39" s="3" t="s">
        <v>7</v>
      </c>
      <c r="J39" s="3" t="s">
        <v>8</v>
      </c>
      <c r="K39" s="2" t="s">
        <v>6</v>
      </c>
      <c r="L39" s="3" t="s">
        <v>7</v>
      </c>
      <c r="M39" s="3" t="s">
        <v>8</v>
      </c>
      <c r="N39" s="2" t="s">
        <v>6</v>
      </c>
      <c r="O39" s="3" t="s">
        <v>7</v>
      </c>
      <c r="P39" s="3" t="s">
        <v>8</v>
      </c>
      <c r="Q39" s="13"/>
      <c r="R39" s="14"/>
      <c r="S39" s="14"/>
      <c r="T39" s="5"/>
    </row>
    <row r="40" spans="1:20" ht="18.75">
      <c r="A40" s="16" t="s">
        <v>13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5"/>
    </row>
    <row r="41" spans="1:20" ht="30">
      <c r="A41" s="6" t="s">
        <v>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1</v>
      </c>
      <c r="K41" s="4">
        <v>2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4">
        <f>B41+E41+H41+K41+N41</f>
        <v>3</v>
      </c>
      <c r="R41" s="4">
        <v>0</v>
      </c>
      <c r="S41" s="4">
        <f>D41+G41+J41+M41+P41</f>
        <v>3</v>
      </c>
      <c r="T41" s="5"/>
    </row>
    <row r="42" spans="1:20" ht="15">
      <c r="A42" s="6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1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f>B42+E42+H42+K42+N42</f>
        <v>2</v>
      </c>
      <c r="R42" s="4">
        <v>0</v>
      </c>
      <c r="S42" s="4">
        <f>D42+G42+J42+M42+P42</f>
        <v>2</v>
      </c>
      <c r="T42" s="5"/>
    </row>
    <row r="43" spans="1:20" ht="15">
      <c r="A43" s="4" t="s">
        <v>9</v>
      </c>
      <c r="B43" s="4">
        <f aca="true" t="shared" si="4" ref="B43:P43">SUM(B41:B42)</f>
        <v>0</v>
      </c>
      <c r="C43" s="4">
        <f t="shared" si="4"/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  <c r="H43" s="4">
        <f t="shared" si="4"/>
        <v>2</v>
      </c>
      <c r="I43" s="4">
        <f t="shared" si="4"/>
        <v>0</v>
      </c>
      <c r="J43" s="4">
        <f t="shared" si="4"/>
        <v>2</v>
      </c>
      <c r="K43" s="4">
        <f t="shared" si="4"/>
        <v>3</v>
      </c>
      <c r="L43" s="4">
        <f t="shared" si="4"/>
        <v>0</v>
      </c>
      <c r="M43" s="4">
        <f t="shared" si="4"/>
        <v>3</v>
      </c>
      <c r="N43" s="4">
        <f t="shared" si="4"/>
        <v>0</v>
      </c>
      <c r="O43" s="4">
        <f t="shared" si="4"/>
        <v>0</v>
      </c>
      <c r="P43" s="4">
        <f t="shared" si="4"/>
        <v>0</v>
      </c>
      <c r="Q43" s="4">
        <f>B43+E43+H43+K43+N43</f>
        <v>5</v>
      </c>
      <c r="R43" s="4">
        <v>0</v>
      </c>
      <c r="S43" s="4">
        <f>D43+G43+J43+M43+P43</f>
        <v>5</v>
      </c>
      <c r="T43" s="5"/>
    </row>
    <row r="44" ht="15">
      <c r="T44" s="5"/>
    </row>
    <row r="45" spans="1:20" ht="15">
      <c r="A45" s="13" t="s">
        <v>0</v>
      </c>
      <c r="B45" s="13" t="s">
        <v>1</v>
      </c>
      <c r="C45" s="13"/>
      <c r="D45" s="13"/>
      <c r="E45" s="13" t="s">
        <v>2</v>
      </c>
      <c r="F45" s="13"/>
      <c r="G45" s="13"/>
      <c r="H45" s="13" t="s">
        <v>3</v>
      </c>
      <c r="I45" s="13"/>
      <c r="J45" s="13"/>
      <c r="K45" s="13" t="s">
        <v>4</v>
      </c>
      <c r="L45" s="13"/>
      <c r="M45" s="13"/>
      <c r="N45" s="13" t="s">
        <v>5</v>
      </c>
      <c r="O45" s="13"/>
      <c r="P45" s="13"/>
      <c r="Q45" s="13" t="s">
        <v>6</v>
      </c>
      <c r="R45" s="14" t="s">
        <v>7</v>
      </c>
      <c r="S45" s="14" t="s">
        <v>8</v>
      </c>
      <c r="T45" s="5"/>
    </row>
    <row r="46" spans="1:20" ht="45">
      <c r="A46" s="13"/>
      <c r="B46" s="2" t="s">
        <v>6</v>
      </c>
      <c r="C46" s="3" t="s">
        <v>7</v>
      </c>
      <c r="D46" s="3" t="s">
        <v>8</v>
      </c>
      <c r="E46" s="2" t="s">
        <v>6</v>
      </c>
      <c r="F46" s="3" t="s">
        <v>7</v>
      </c>
      <c r="G46" s="3" t="s">
        <v>8</v>
      </c>
      <c r="H46" s="2" t="s">
        <v>6</v>
      </c>
      <c r="I46" s="3" t="s">
        <v>7</v>
      </c>
      <c r="J46" s="3" t="s">
        <v>8</v>
      </c>
      <c r="K46" s="2" t="s">
        <v>6</v>
      </c>
      <c r="L46" s="3" t="s">
        <v>7</v>
      </c>
      <c r="M46" s="3" t="s">
        <v>8</v>
      </c>
      <c r="N46" s="2" t="s">
        <v>6</v>
      </c>
      <c r="O46" s="3" t="s">
        <v>7</v>
      </c>
      <c r="P46" s="3" t="s">
        <v>8</v>
      </c>
      <c r="Q46" s="13"/>
      <c r="R46" s="14"/>
      <c r="S46" s="14"/>
      <c r="T46" s="5"/>
    </row>
    <row r="47" spans="1:20" ht="18.75">
      <c r="A47" s="16" t="s">
        <v>14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5"/>
    </row>
    <row r="48" spans="1:20" ht="30">
      <c r="A48" s="6" t="s">
        <v>29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f>B48+E48+H48+K48+N48</f>
        <v>1</v>
      </c>
      <c r="R48" s="4">
        <v>0</v>
      </c>
      <c r="S48" s="4">
        <f>D48+G48+J48+M48+P48</f>
        <v>1</v>
      </c>
      <c r="T48" s="5"/>
    </row>
    <row r="49" spans="1:20" ht="15">
      <c r="A49" s="4" t="s">
        <v>9</v>
      </c>
      <c r="B49" s="4">
        <f>SUM(B48)</f>
        <v>0</v>
      </c>
      <c r="C49" s="4">
        <f aca="true" t="shared" si="5" ref="C49:S49">SUM(C48)</f>
        <v>0</v>
      </c>
      <c r="D49" s="4">
        <f t="shared" si="5"/>
        <v>0</v>
      </c>
      <c r="E49" s="4">
        <f t="shared" si="5"/>
        <v>0</v>
      </c>
      <c r="F49" s="4">
        <f t="shared" si="5"/>
        <v>0</v>
      </c>
      <c r="G49" s="4">
        <f t="shared" si="5"/>
        <v>0</v>
      </c>
      <c r="H49" s="4">
        <f t="shared" si="5"/>
        <v>0</v>
      </c>
      <c r="I49" s="4">
        <f t="shared" si="5"/>
        <v>0</v>
      </c>
      <c r="J49" s="4">
        <f t="shared" si="5"/>
        <v>0</v>
      </c>
      <c r="K49" s="4">
        <f t="shared" si="5"/>
        <v>1</v>
      </c>
      <c r="L49" s="4">
        <f t="shared" si="5"/>
        <v>0</v>
      </c>
      <c r="M49" s="4">
        <f t="shared" si="5"/>
        <v>1</v>
      </c>
      <c r="N49" s="4">
        <f t="shared" si="5"/>
        <v>0</v>
      </c>
      <c r="O49" s="4">
        <f t="shared" si="5"/>
        <v>0</v>
      </c>
      <c r="P49" s="4">
        <f t="shared" si="5"/>
        <v>0</v>
      </c>
      <c r="Q49" s="4">
        <f t="shared" si="5"/>
        <v>1</v>
      </c>
      <c r="R49" s="4">
        <f t="shared" si="5"/>
        <v>0</v>
      </c>
      <c r="S49" s="4">
        <f t="shared" si="5"/>
        <v>1</v>
      </c>
      <c r="T49" s="5"/>
    </row>
    <row r="50" spans="1:2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13" t="s">
        <v>0</v>
      </c>
      <c r="B51" s="13" t="s">
        <v>1</v>
      </c>
      <c r="C51" s="13"/>
      <c r="D51" s="13"/>
      <c r="E51" s="13" t="s">
        <v>2</v>
      </c>
      <c r="F51" s="13"/>
      <c r="G51" s="13"/>
      <c r="H51" s="13" t="s">
        <v>3</v>
      </c>
      <c r="I51" s="13"/>
      <c r="J51" s="13"/>
      <c r="K51" s="13" t="s">
        <v>4</v>
      </c>
      <c r="L51" s="13"/>
      <c r="M51" s="13"/>
      <c r="N51" s="13" t="s">
        <v>5</v>
      </c>
      <c r="O51" s="13"/>
      <c r="P51" s="13"/>
      <c r="Q51" s="13" t="s">
        <v>6</v>
      </c>
      <c r="R51" s="14" t="s">
        <v>7</v>
      </c>
      <c r="S51" s="14" t="s">
        <v>8</v>
      </c>
      <c r="T51" s="5"/>
    </row>
    <row r="52" spans="1:20" ht="45">
      <c r="A52" s="13"/>
      <c r="B52" s="2" t="s">
        <v>6</v>
      </c>
      <c r="C52" s="3" t="s">
        <v>7</v>
      </c>
      <c r="D52" s="3" t="s">
        <v>8</v>
      </c>
      <c r="E52" s="2" t="s">
        <v>6</v>
      </c>
      <c r="F52" s="3" t="s">
        <v>7</v>
      </c>
      <c r="G52" s="3" t="s">
        <v>8</v>
      </c>
      <c r="H52" s="2" t="s">
        <v>6</v>
      </c>
      <c r="I52" s="3" t="s">
        <v>7</v>
      </c>
      <c r="J52" s="3" t="s">
        <v>8</v>
      </c>
      <c r="K52" s="2" t="s">
        <v>6</v>
      </c>
      <c r="L52" s="3" t="s">
        <v>7</v>
      </c>
      <c r="M52" s="3" t="s">
        <v>8</v>
      </c>
      <c r="N52" s="2" t="s">
        <v>6</v>
      </c>
      <c r="O52" s="3" t="s">
        <v>7</v>
      </c>
      <c r="P52" s="3" t="s">
        <v>8</v>
      </c>
      <c r="Q52" s="13"/>
      <c r="R52" s="14"/>
      <c r="S52" s="14"/>
      <c r="T52" s="5"/>
    </row>
    <row r="53" spans="1:20" ht="21">
      <c r="A53" s="15" t="s">
        <v>15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5"/>
    </row>
    <row r="54" spans="1:20" ht="15">
      <c r="A54" s="6" t="s">
        <v>20</v>
      </c>
      <c r="B54" s="4">
        <v>0</v>
      </c>
      <c r="C54" s="7">
        <v>0</v>
      </c>
      <c r="D54" s="7">
        <v>0</v>
      </c>
      <c r="E54" s="4">
        <v>0</v>
      </c>
      <c r="F54" s="7">
        <v>0</v>
      </c>
      <c r="G54" s="7">
        <v>0</v>
      </c>
      <c r="H54" s="4">
        <v>0</v>
      </c>
      <c r="I54" s="7">
        <v>0</v>
      </c>
      <c r="J54" s="7">
        <v>0</v>
      </c>
      <c r="K54" s="4">
        <v>1</v>
      </c>
      <c r="L54" s="7">
        <v>0</v>
      </c>
      <c r="M54" s="7">
        <v>1</v>
      </c>
      <c r="N54" s="4">
        <v>0</v>
      </c>
      <c r="O54" s="7">
        <v>0</v>
      </c>
      <c r="P54" s="7">
        <v>0</v>
      </c>
      <c r="Q54" s="4">
        <f aca="true" t="shared" si="6" ref="Q54:Q59">B54+E54+H54+K54+N54</f>
        <v>1</v>
      </c>
      <c r="R54" s="7">
        <v>0</v>
      </c>
      <c r="S54" s="7">
        <f aca="true" t="shared" si="7" ref="S54:S59">D54+G54+J54+M54+P54</f>
        <v>1</v>
      </c>
      <c r="T54" s="5"/>
    </row>
    <row r="55" spans="1:20" ht="15">
      <c r="A55" s="6" t="s">
        <v>24</v>
      </c>
      <c r="B55" s="4">
        <v>0</v>
      </c>
      <c r="C55" s="7">
        <v>0</v>
      </c>
      <c r="D55" s="7">
        <v>0</v>
      </c>
      <c r="E55" s="4">
        <v>0</v>
      </c>
      <c r="F55" s="7">
        <v>0</v>
      </c>
      <c r="G55" s="7">
        <v>0</v>
      </c>
      <c r="H55" s="4">
        <v>0</v>
      </c>
      <c r="I55" s="7">
        <v>0</v>
      </c>
      <c r="J55" s="7">
        <v>0</v>
      </c>
      <c r="K55" s="4">
        <v>2</v>
      </c>
      <c r="L55" s="7">
        <v>0</v>
      </c>
      <c r="M55" s="7">
        <v>2</v>
      </c>
      <c r="N55" s="4">
        <v>0</v>
      </c>
      <c r="O55" s="7">
        <v>0</v>
      </c>
      <c r="P55" s="7">
        <v>0</v>
      </c>
      <c r="Q55" s="4">
        <f t="shared" si="6"/>
        <v>2</v>
      </c>
      <c r="R55" s="7">
        <v>0</v>
      </c>
      <c r="S55" s="7">
        <f t="shared" si="7"/>
        <v>2</v>
      </c>
      <c r="T55" s="5"/>
    </row>
    <row r="56" spans="1:20" ht="30">
      <c r="A56" s="6" t="s">
        <v>31</v>
      </c>
      <c r="B56" s="4">
        <v>0</v>
      </c>
      <c r="C56" s="7">
        <v>0</v>
      </c>
      <c r="D56" s="7">
        <v>0</v>
      </c>
      <c r="E56" s="4">
        <v>0</v>
      </c>
      <c r="F56" s="7">
        <v>0</v>
      </c>
      <c r="G56" s="7">
        <v>0</v>
      </c>
      <c r="H56" s="4">
        <v>0</v>
      </c>
      <c r="I56" s="7">
        <v>0</v>
      </c>
      <c r="J56" s="7">
        <v>0</v>
      </c>
      <c r="K56" s="4">
        <v>4</v>
      </c>
      <c r="L56" s="7">
        <v>0</v>
      </c>
      <c r="M56" s="7">
        <v>4</v>
      </c>
      <c r="N56" s="4">
        <v>0</v>
      </c>
      <c r="O56" s="7">
        <v>0</v>
      </c>
      <c r="P56" s="7">
        <v>0</v>
      </c>
      <c r="Q56" s="4">
        <f t="shared" si="6"/>
        <v>4</v>
      </c>
      <c r="R56" s="7">
        <v>0</v>
      </c>
      <c r="S56" s="7">
        <f t="shared" si="7"/>
        <v>4</v>
      </c>
      <c r="T56" s="5"/>
    </row>
    <row r="57" spans="1:20" ht="30">
      <c r="A57" s="6" t="s">
        <v>32</v>
      </c>
      <c r="B57" s="4">
        <v>0</v>
      </c>
      <c r="C57" s="7">
        <v>0</v>
      </c>
      <c r="D57" s="7">
        <v>0</v>
      </c>
      <c r="E57" s="4">
        <v>0</v>
      </c>
      <c r="F57" s="7">
        <v>0</v>
      </c>
      <c r="G57" s="7">
        <v>0</v>
      </c>
      <c r="H57" s="4">
        <v>0</v>
      </c>
      <c r="I57" s="7">
        <v>0</v>
      </c>
      <c r="J57" s="7">
        <v>0</v>
      </c>
      <c r="K57" s="4">
        <v>1</v>
      </c>
      <c r="L57" s="7">
        <v>0</v>
      </c>
      <c r="M57" s="7">
        <v>1</v>
      </c>
      <c r="N57" s="4">
        <v>0</v>
      </c>
      <c r="O57" s="7">
        <v>0</v>
      </c>
      <c r="P57" s="7">
        <v>0</v>
      </c>
      <c r="Q57" s="4">
        <f t="shared" si="6"/>
        <v>1</v>
      </c>
      <c r="R57" s="7">
        <v>0</v>
      </c>
      <c r="S57" s="7">
        <f t="shared" si="7"/>
        <v>1</v>
      </c>
      <c r="T57" s="5"/>
    </row>
    <row r="58" spans="1:20" ht="15">
      <c r="A58" s="6" t="s">
        <v>28</v>
      </c>
      <c r="B58" s="4">
        <v>0</v>
      </c>
      <c r="C58" s="7">
        <v>0</v>
      </c>
      <c r="D58" s="7">
        <v>0</v>
      </c>
      <c r="E58" s="4">
        <v>0</v>
      </c>
      <c r="F58" s="7">
        <v>0</v>
      </c>
      <c r="G58" s="7">
        <v>0</v>
      </c>
      <c r="H58" s="4">
        <v>1</v>
      </c>
      <c r="I58" s="7">
        <v>0</v>
      </c>
      <c r="J58" s="7">
        <v>1</v>
      </c>
      <c r="K58" s="4">
        <v>0</v>
      </c>
      <c r="L58" s="7">
        <v>0</v>
      </c>
      <c r="M58" s="7">
        <v>0</v>
      </c>
      <c r="N58" s="4">
        <v>0</v>
      </c>
      <c r="O58" s="7">
        <v>0</v>
      </c>
      <c r="P58" s="7">
        <v>0</v>
      </c>
      <c r="Q58" s="4">
        <f t="shared" si="6"/>
        <v>1</v>
      </c>
      <c r="R58" s="7">
        <v>0</v>
      </c>
      <c r="S58" s="7">
        <f t="shared" si="7"/>
        <v>1</v>
      </c>
      <c r="T58" s="5"/>
    </row>
    <row r="59" spans="1:20" ht="15">
      <c r="A59" s="4" t="s">
        <v>9</v>
      </c>
      <c r="B59" s="4">
        <f aca="true" t="shared" si="8" ref="B59:P59">SUM(B54:B58)</f>
        <v>0</v>
      </c>
      <c r="C59" s="4">
        <f t="shared" si="8"/>
        <v>0</v>
      </c>
      <c r="D59" s="4">
        <f t="shared" si="8"/>
        <v>0</v>
      </c>
      <c r="E59" s="4">
        <f t="shared" si="8"/>
        <v>0</v>
      </c>
      <c r="F59" s="4">
        <f t="shared" si="8"/>
        <v>0</v>
      </c>
      <c r="G59" s="4">
        <f t="shared" si="8"/>
        <v>0</v>
      </c>
      <c r="H59" s="4">
        <f t="shared" si="8"/>
        <v>1</v>
      </c>
      <c r="I59" s="4">
        <f t="shared" si="8"/>
        <v>0</v>
      </c>
      <c r="J59" s="4">
        <f t="shared" si="8"/>
        <v>1</v>
      </c>
      <c r="K59" s="4">
        <f t="shared" si="8"/>
        <v>8</v>
      </c>
      <c r="L59" s="4">
        <f t="shared" si="8"/>
        <v>0</v>
      </c>
      <c r="M59" s="4">
        <f t="shared" si="8"/>
        <v>8</v>
      </c>
      <c r="N59" s="4">
        <f t="shared" si="8"/>
        <v>0</v>
      </c>
      <c r="O59" s="4">
        <f t="shared" si="8"/>
        <v>0</v>
      </c>
      <c r="P59" s="4">
        <f t="shared" si="8"/>
        <v>0</v>
      </c>
      <c r="Q59" s="4">
        <f t="shared" si="6"/>
        <v>9</v>
      </c>
      <c r="R59" s="7">
        <v>0</v>
      </c>
      <c r="S59" s="7">
        <f t="shared" si="7"/>
        <v>9</v>
      </c>
      <c r="T59" s="5"/>
    </row>
  </sheetData>
  <sheetProtection/>
  <mergeCells count="84">
    <mergeCell ref="A1:P1"/>
    <mergeCell ref="A2:P2"/>
    <mergeCell ref="Q4:Q5"/>
    <mergeCell ref="R4:R5"/>
    <mergeCell ref="S4:S5"/>
    <mergeCell ref="A6:S6"/>
    <mergeCell ref="N4:P4"/>
    <mergeCell ref="K4:M4"/>
    <mergeCell ref="H4:J4"/>
    <mergeCell ref="E4:G4"/>
    <mergeCell ref="A9:S9"/>
    <mergeCell ref="A10:A11"/>
    <mergeCell ref="B10:D10"/>
    <mergeCell ref="E10:G10"/>
    <mergeCell ref="H10:J10"/>
    <mergeCell ref="K10:M10"/>
    <mergeCell ref="A15:S15"/>
    <mergeCell ref="Q10:Q11"/>
    <mergeCell ref="R10:R11"/>
    <mergeCell ref="S10:S11"/>
    <mergeCell ref="A12:S12"/>
    <mergeCell ref="N10:P10"/>
    <mergeCell ref="A16:A17"/>
    <mergeCell ref="B16:D16"/>
    <mergeCell ref="E16:G16"/>
    <mergeCell ref="H16:J16"/>
    <mergeCell ref="K16:M16"/>
    <mergeCell ref="N16:P16"/>
    <mergeCell ref="Q16:Q17"/>
    <mergeCell ref="R16:R17"/>
    <mergeCell ref="S16:S17"/>
    <mergeCell ref="B23:D23"/>
    <mergeCell ref="E23:G23"/>
    <mergeCell ref="H23:J23"/>
    <mergeCell ref="K23:M23"/>
    <mergeCell ref="N23:P23"/>
    <mergeCell ref="A18:S18"/>
    <mergeCell ref="Q23:Q24"/>
    <mergeCell ref="R23:R24"/>
    <mergeCell ref="S23:S24"/>
    <mergeCell ref="A23:A24"/>
    <mergeCell ref="A25:S25"/>
    <mergeCell ref="A31:A32"/>
    <mergeCell ref="B31:D31"/>
    <mergeCell ref="E31:G31"/>
    <mergeCell ref="H31:J31"/>
    <mergeCell ref="K31:M31"/>
    <mergeCell ref="N38:P38"/>
    <mergeCell ref="N31:P31"/>
    <mergeCell ref="Q31:Q32"/>
    <mergeCell ref="R31:R32"/>
    <mergeCell ref="S31:S32"/>
    <mergeCell ref="A33:S33"/>
    <mergeCell ref="E45:G45"/>
    <mergeCell ref="H45:J45"/>
    <mergeCell ref="K45:M45"/>
    <mergeCell ref="A38:A39"/>
    <mergeCell ref="B38:D38"/>
    <mergeCell ref="E38:G38"/>
    <mergeCell ref="H38:J38"/>
    <mergeCell ref="K38:M38"/>
    <mergeCell ref="N45:P45"/>
    <mergeCell ref="Q45:Q46"/>
    <mergeCell ref="R45:R46"/>
    <mergeCell ref="S45:S46"/>
    <mergeCell ref="Q38:Q39"/>
    <mergeCell ref="R38:R39"/>
    <mergeCell ref="S38:S39"/>
    <mergeCell ref="A40:S40"/>
    <mergeCell ref="A45:A46"/>
    <mergeCell ref="B45:D45"/>
    <mergeCell ref="A47:S47"/>
    <mergeCell ref="A51:A52"/>
    <mergeCell ref="B51:D51"/>
    <mergeCell ref="E51:G51"/>
    <mergeCell ref="H51:J51"/>
    <mergeCell ref="K51:M51"/>
    <mergeCell ref="A53:S53"/>
    <mergeCell ref="N51:P51"/>
    <mergeCell ref="Q51:Q52"/>
    <mergeCell ref="R51:R52"/>
    <mergeCell ref="S51:S52"/>
    <mergeCell ref="B4:D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</dc:creator>
  <cp:keywords/>
  <dc:description/>
  <cp:lastModifiedBy>Поплевко Василиса Павловна</cp:lastModifiedBy>
  <dcterms:created xsi:type="dcterms:W3CDTF">2015-12-18T02:23:58Z</dcterms:created>
  <dcterms:modified xsi:type="dcterms:W3CDTF">2024-01-25T07:23:05Z</dcterms:modified>
  <cp:category/>
  <cp:version/>
  <cp:contentType/>
  <cp:contentStatus/>
</cp:coreProperties>
</file>